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ing\OneDrive\Home page\GenChemTwoLab\"/>
    </mc:Choice>
  </mc:AlternateContent>
  <bookViews>
    <workbookView xWindow="0" yWindow="45" windowWidth="15195" windowHeight="8445" activeTab="1"/>
  </bookViews>
  <sheets>
    <sheet name="Density" sheetId="1" r:id="rId1"/>
    <sheet name="Enthalpy" sheetId="2" r:id="rId2"/>
  </sheets>
  <calcPr calcId="152511"/>
</workbook>
</file>

<file path=xl/calcChain.xml><?xml version="1.0" encoding="utf-8"?>
<calcChain xmlns="http://schemas.openxmlformats.org/spreadsheetml/2006/main">
  <c r="A16" i="2" l="1"/>
  <c r="A17" i="2"/>
  <c r="A18" i="2"/>
  <c r="A19" i="2" s="1"/>
  <c r="A20" i="2" s="1"/>
  <c r="A21" i="2" s="1"/>
  <c r="A22" i="2" s="1"/>
  <c r="A23" i="2" s="1"/>
  <c r="A24" i="2" s="1"/>
  <c r="A25" i="2" s="1"/>
  <c r="A26" i="2" s="1"/>
  <c r="A5" i="2"/>
  <c r="A6" i="2"/>
  <c r="A7" i="2"/>
  <c r="A8" i="2"/>
  <c r="A9" i="2" s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<sst xmlns="http://schemas.openxmlformats.org/spreadsheetml/2006/main" count="18" uniqueCount="16">
  <si>
    <t>Density Measurement (Volume-Mass)</t>
  </si>
  <si>
    <t>Acid Neutralization - Calorimeter</t>
  </si>
  <si>
    <t>Mass/g</t>
  </si>
  <si>
    <t>Vol/cm3</t>
  </si>
  <si>
    <t>Time/min</t>
  </si>
  <si>
    <t>HCl(aq) / C</t>
  </si>
  <si>
    <t>slope</t>
  </si>
  <si>
    <t>y-intercept</t>
  </si>
  <si>
    <t>y = mx + b</t>
  </si>
  <si>
    <t>x</t>
  </si>
  <si>
    <t>y</t>
  </si>
  <si>
    <t>before</t>
  </si>
  <si>
    <t>after</t>
  </si>
  <si>
    <t>NaOH(aq) / C</t>
  </si>
  <si>
    <t>mixture / C</t>
  </si>
  <si>
    <t>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</si>
</sst>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T11" sqref="T11"/>
    </sheetView>
  </sheetViews>
  <sheetFormatPr defaultRowHeight="12.75" x14ac:dyDescent="0.2"/>
  <sheetData>
    <row r="1" spans="1:4" x14ac:dyDescent="0.2">
      <c r="A1" s="1"/>
      <c r="B1" s="1"/>
      <c r="C1" s="1"/>
      <c r="D1" s="1"/>
    </row>
    <row r="2" spans="1:4" x14ac:dyDescent="0.2">
      <c r="A2" s="1" t="s">
        <v>0</v>
      </c>
      <c r="B2" s="1"/>
      <c r="C2" s="1"/>
    </row>
    <row r="4" spans="1:4" x14ac:dyDescent="0.2">
      <c r="A4" s="2" t="s">
        <v>3</v>
      </c>
      <c r="B4" s="2" t="s">
        <v>2</v>
      </c>
    </row>
    <row r="5" spans="1:4" x14ac:dyDescent="0.2">
      <c r="A5" s="3">
        <v>12</v>
      </c>
      <c r="B5" s="4">
        <v>55.76</v>
      </c>
    </row>
    <row r="6" spans="1:4" x14ac:dyDescent="0.2">
      <c r="A6" s="3">
        <v>14.64700910537479</v>
      </c>
      <c r="B6" s="4">
        <v>60.787139228893295</v>
      </c>
    </row>
    <row r="7" spans="1:4" x14ac:dyDescent="0.2">
      <c r="A7" s="3">
        <v>17.252616178974574</v>
      </c>
      <c r="B7" s="4">
        <v>65.965297188759465</v>
      </c>
    </row>
    <row r="8" spans="1:4" x14ac:dyDescent="0.2">
      <c r="A8" s="3">
        <v>19.94376741409657</v>
      </c>
      <c r="B8" s="4">
        <v>81</v>
      </c>
    </row>
    <row r="9" spans="1:4" x14ac:dyDescent="0.2">
      <c r="A9" s="3">
        <v>22.471708118639192</v>
      </c>
      <c r="B9" s="4">
        <v>76.184104462595954</v>
      </c>
    </row>
    <row r="10" spans="1:4" x14ac:dyDescent="0.2">
      <c r="A10" s="3">
        <v>25.102196881690858</v>
      </c>
      <c r="B10" s="4">
        <v>81.19150301151889</v>
      </c>
    </row>
    <row r="11" spans="1:4" x14ac:dyDescent="0.2">
      <c r="A11" s="3">
        <v>27.719901268555443</v>
      </c>
      <c r="B11" s="4">
        <v>86.306373019159651</v>
      </c>
    </row>
    <row r="12" spans="1:4" x14ac:dyDescent="0.2">
      <c r="A12" s="3">
        <v>30.282599981566758</v>
      </c>
      <c r="B12" s="4">
        <v>91.402030267215196</v>
      </c>
    </row>
    <row r="13" spans="1:4" x14ac:dyDescent="0.2">
      <c r="A13" s="3">
        <v>32.805737945830366</v>
      </c>
      <c r="B13" s="4">
        <v>96.459493786835012</v>
      </c>
    </row>
    <row r="14" spans="1:4" x14ac:dyDescent="0.2">
      <c r="A14" s="3">
        <v>35.390016816152325</v>
      </c>
      <c r="B14" s="4">
        <v>101.65559287771934</v>
      </c>
    </row>
    <row r="15" spans="1:4" x14ac:dyDescent="0.2">
      <c r="A15" s="3">
        <v>37.940780249683897</v>
      </c>
      <c r="B15" s="4">
        <v>106.84873379101363</v>
      </c>
    </row>
    <row r="16" spans="1:4" x14ac:dyDescent="0.2">
      <c r="A16" s="3">
        <v>40.475007060425888</v>
      </c>
      <c r="B16" s="4">
        <v>111.92837069146616</v>
      </c>
    </row>
    <row r="17" spans="1:2" x14ac:dyDescent="0.2">
      <c r="A17" s="3">
        <v>43.089761365747151</v>
      </c>
      <c r="B17" s="4">
        <v>117.08442181862935</v>
      </c>
    </row>
    <row r="18" spans="1:2" x14ac:dyDescent="0.2">
      <c r="A18" s="3">
        <v>45.629723582673115</v>
      </c>
      <c r="B18" s="4">
        <v>122.15996113182381</v>
      </c>
    </row>
    <row r="19" spans="1:2" x14ac:dyDescent="0.2">
      <c r="A19" s="3">
        <v>48.231766276226161</v>
      </c>
      <c r="B19" s="4">
        <v>127.16499433022349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F16" sqref="F16"/>
    </sheetView>
  </sheetViews>
  <sheetFormatPr defaultRowHeight="12.75" x14ac:dyDescent="0.2"/>
  <cols>
    <col min="2" max="2" width="10.5703125" bestFit="1" customWidth="1"/>
    <col min="3" max="3" width="12.5703125" bestFit="1" customWidth="1"/>
    <col min="4" max="4" width="11" bestFit="1" customWidth="1"/>
  </cols>
  <sheetData>
    <row r="1" spans="1:8" x14ac:dyDescent="0.2">
      <c r="A1" s="1" t="s">
        <v>1</v>
      </c>
      <c r="B1" s="1"/>
      <c r="C1" s="1"/>
      <c r="D1" s="1"/>
    </row>
    <row r="2" spans="1:8" x14ac:dyDescent="0.2">
      <c r="B2" s="7" t="s">
        <v>15</v>
      </c>
      <c r="C2" s="7"/>
      <c r="D2" s="7"/>
    </row>
    <row r="3" spans="1:8" x14ac:dyDescent="0.2">
      <c r="A3" s="2" t="s">
        <v>4</v>
      </c>
      <c r="B3" s="2" t="s">
        <v>5</v>
      </c>
      <c r="C3" s="2" t="s">
        <v>13</v>
      </c>
      <c r="D3" s="2" t="s">
        <v>14</v>
      </c>
    </row>
    <row r="4" spans="1:8" x14ac:dyDescent="0.2">
      <c r="A4" s="3">
        <v>0</v>
      </c>
      <c r="B4" s="3">
        <v>17.52</v>
      </c>
      <c r="C4" s="3"/>
      <c r="D4" s="3"/>
      <c r="E4" s="3"/>
    </row>
    <row r="5" spans="1:8" x14ac:dyDescent="0.2">
      <c r="A5" s="3">
        <f>0.5+A4</f>
        <v>0.5</v>
      </c>
      <c r="B5" s="3"/>
      <c r="C5" s="3">
        <v>17.73</v>
      </c>
      <c r="D5" s="3"/>
      <c r="E5" s="3"/>
      <c r="G5" s="5" t="s">
        <v>6</v>
      </c>
      <c r="H5" s="5" t="s">
        <v>7</v>
      </c>
    </row>
    <row r="6" spans="1:8" x14ac:dyDescent="0.2">
      <c r="A6" s="3">
        <f t="shared" ref="A6:A12" si="0">0.5+A5</f>
        <v>1</v>
      </c>
      <c r="B6" s="3">
        <v>17.54</v>
      </c>
      <c r="C6" s="3"/>
      <c r="D6" s="3"/>
      <c r="E6" s="3"/>
      <c r="F6" s="6" t="s">
        <v>11</v>
      </c>
    </row>
    <row r="7" spans="1:8" x14ac:dyDescent="0.2">
      <c r="A7" s="3">
        <f t="shared" si="0"/>
        <v>1.5</v>
      </c>
      <c r="B7" s="3"/>
      <c r="C7" s="3">
        <v>17.75</v>
      </c>
      <c r="D7" s="3"/>
      <c r="E7" s="3"/>
      <c r="F7" s="6" t="s">
        <v>12</v>
      </c>
    </row>
    <row r="8" spans="1:8" x14ac:dyDescent="0.2">
      <c r="A8" s="3">
        <f t="shared" si="0"/>
        <v>2</v>
      </c>
      <c r="B8" s="3">
        <v>17.55</v>
      </c>
      <c r="C8" s="3"/>
      <c r="D8" s="3"/>
      <c r="E8" s="3"/>
    </row>
    <row r="9" spans="1:8" x14ac:dyDescent="0.2">
      <c r="A9" s="3">
        <f t="shared" si="0"/>
        <v>2.5</v>
      </c>
      <c r="B9" s="3"/>
      <c r="C9" s="3">
        <v>17.777999999999999</v>
      </c>
      <c r="D9" s="3"/>
      <c r="E9" s="3"/>
      <c r="G9" s="5" t="s">
        <v>8</v>
      </c>
    </row>
    <row r="10" spans="1:8" x14ac:dyDescent="0.2">
      <c r="A10" s="3">
        <f t="shared" si="0"/>
        <v>3</v>
      </c>
      <c r="B10" s="3">
        <v>17.57</v>
      </c>
      <c r="C10" s="3"/>
      <c r="D10" s="3"/>
      <c r="E10" s="3"/>
      <c r="G10" s="5" t="s">
        <v>9</v>
      </c>
      <c r="H10" s="5" t="s">
        <v>10</v>
      </c>
    </row>
    <row r="11" spans="1:8" x14ac:dyDescent="0.2">
      <c r="A11" s="3">
        <f t="shared" si="0"/>
        <v>3.5</v>
      </c>
      <c r="B11" s="3"/>
      <c r="C11" s="3">
        <v>17.78</v>
      </c>
      <c r="D11" s="3"/>
      <c r="E11" s="3"/>
      <c r="F11" s="6" t="s">
        <v>11</v>
      </c>
    </row>
    <row r="12" spans="1:8" x14ac:dyDescent="0.2">
      <c r="A12" s="3">
        <f t="shared" si="0"/>
        <v>4</v>
      </c>
      <c r="B12" s="3">
        <v>17.579999999999998</v>
      </c>
      <c r="C12" s="3"/>
      <c r="D12" s="3"/>
      <c r="E12" s="3"/>
      <c r="F12" s="6" t="s">
        <v>12</v>
      </c>
    </row>
    <row r="13" spans="1:8" x14ac:dyDescent="0.2">
      <c r="A13" s="3">
        <f>0.5+A12</f>
        <v>4.5</v>
      </c>
      <c r="B13" s="3"/>
      <c r="C13" s="3">
        <v>17.8</v>
      </c>
      <c r="D13" s="3"/>
      <c r="E13" s="3"/>
    </row>
    <row r="14" spans="1:8" x14ac:dyDescent="0.2">
      <c r="A14" s="3"/>
      <c r="B14" s="3"/>
      <c r="C14" s="3"/>
      <c r="D14" s="3"/>
    </row>
    <row r="15" spans="1:8" x14ac:dyDescent="0.2">
      <c r="A15" s="3">
        <v>6</v>
      </c>
      <c r="B15" s="3"/>
      <c r="C15" s="3"/>
      <c r="D15" s="3">
        <v>23.28</v>
      </c>
    </row>
    <row r="16" spans="1:8" x14ac:dyDescent="0.2">
      <c r="A16" s="3">
        <f t="shared" ref="A16:A26" si="1">1+A15</f>
        <v>7</v>
      </c>
      <c r="B16" s="3"/>
      <c r="C16" s="3"/>
      <c r="D16" s="3">
        <v>23.03</v>
      </c>
    </row>
    <row r="17" spans="1:4" x14ac:dyDescent="0.2">
      <c r="A17" s="3">
        <f t="shared" si="1"/>
        <v>8</v>
      </c>
      <c r="B17" s="3"/>
      <c r="C17" s="3"/>
      <c r="D17" s="3">
        <v>23.1</v>
      </c>
    </row>
    <row r="18" spans="1:4" x14ac:dyDescent="0.2">
      <c r="A18" s="3">
        <f t="shared" si="1"/>
        <v>9</v>
      </c>
      <c r="B18" s="3"/>
      <c r="C18" s="3"/>
      <c r="D18" s="3">
        <v>23.06</v>
      </c>
    </row>
    <row r="19" spans="1:4" x14ac:dyDescent="0.2">
      <c r="A19" s="3">
        <f t="shared" si="1"/>
        <v>10</v>
      </c>
      <c r="B19" s="3"/>
      <c r="C19" s="3"/>
      <c r="D19" s="3">
        <v>22.99</v>
      </c>
    </row>
    <row r="20" spans="1:4" x14ac:dyDescent="0.2">
      <c r="A20" s="3">
        <f t="shared" si="1"/>
        <v>11</v>
      </c>
      <c r="B20" s="3"/>
      <c r="C20" s="3"/>
      <c r="D20" s="3">
        <v>22.93</v>
      </c>
    </row>
    <row r="21" spans="1:4" x14ac:dyDescent="0.2">
      <c r="A21" s="3">
        <f t="shared" si="1"/>
        <v>12</v>
      </c>
      <c r="B21" s="3"/>
      <c r="C21" s="3"/>
      <c r="D21" s="3">
        <v>22.89</v>
      </c>
    </row>
    <row r="22" spans="1:4" x14ac:dyDescent="0.2">
      <c r="A22" s="3">
        <f t="shared" si="1"/>
        <v>13</v>
      </c>
      <c r="B22" s="3"/>
      <c r="C22" s="3"/>
      <c r="D22" s="3">
        <v>22.85</v>
      </c>
    </row>
    <row r="23" spans="1:4" x14ac:dyDescent="0.2">
      <c r="A23" s="3">
        <f t="shared" si="1"/>
        <v>14</v>
      </c>
      <c r="B23" s="3"/>
      <c r="C23" s="3"/>
      <c r="D23" s="3">
        <v>22.78</v>
      </c>
    </row>
    <row r="24" spans="1:4" x14ac:dyDescent="0.2">
      <c r="A24" s="3">
        <f t="shared" si="1"/>
        <v>15</v>
      </c>
      <c r="B24" s="3"/>
      <c r="C24" s="3"/>
      <c r="D24" s="3">
        <v>22.73</v>
      </c>
    </row>
    <row r="25" spans="1:4" x14ac:dyDescent="0.2">
      <c r="A25" s="3">
        <f t="shared" si="1"/>
        <v>16</v>
      </c>
      <c r="B25" s="3"/>
      <c r="C25" s="3"/>
      <c r="D25" s="3">
        <v>22.7</v>
      </c>
    </row>
    <row r="26" spans="1:4" x14ac:dyDescent="0.2">
      <c r="A26" s="3">
        <f t="shared" si="1"/>
        <v>17</v>
      </c>
      <c r="B26" s="3"/>
      <c r="C26" s="3"/>
      <c r="D26" s="3">
        <v>22.64</v>
      </c>
    </row>
    <row r="27" spans="1:4" x14ac:dyDescent="0.2">
      <c r="A27" s="3">
        <v>18</v>
      </c>
      <c r="B27" s="3"/>
      <c r="C27" s="3"/>
      <c r="D27" s="3">
        <v>22.59</v>
      </c>
    </row>
  </sheetData>
  <mergeCells count="1">
    <mergeCell ref="B2:D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Density</vt:lpstr>
      <vt:lpstr>Enthalpy</vt:lpstr>
    </vt:vector>
  </TitlesOfParts>
  <Company>Troy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University</dc:creator>
  <cp:lastModifiedBy>cking</cp:lastModifiedBy>
  <dcterms:created xsi:type="dcterms:W3CDTF">2008-01-10T13:47:38Z</dcterms:created>
  <dcterms:modified xsi:type="dcterms:W3CDTF">2016-02-08T20:11:12Z</dcterms:modified>
</cp:coreProperties>
</file>